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CFG" sheetId="1" r:id="rId1"/>
  </sheets>
  <externalReferences>
    <externalReference r:id="rId4"/>
  </externalReferences>
  <definedNames>
    <definedName name="_xlnm.Print_Area" localSheetId="0">'CFG'!$A$1:$J$41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<sst xmlns="http://schemas.openxmlformats.org/spreadsheetml/2006/main" count="20" uniqueCount="20">
  <si>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</si>
  <si>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</si>
  <si>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</si>
  <si>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</si>
  <si>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</si>
  <si>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</si>
  <si>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</si>
  <si>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</si>
  <si>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</si>
  <si>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</si>
  <si>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</si>
  <si>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</si>
  <si>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Programas y Proyectos de Inversión</t>
  </si>
  <si>
    <t>ENTIDAD SUPERIOR DE FISCALIZACIÓN DEL ESTADO DE QUERÉTARO</t>
  </si>
  <si>
    <t>Mobiliario y Equipo de Administración</t>
  </si>
  <si>
    <t>Vehículos y Equipo Terrestre</t>
  </si>
  <si>
    <t>Maquinaria, Otros Equipos y Herramientas</t>
  </si>
  <si>
    <t>Activos Intangibles</t>
  </si>
  <si>
    <t>Mobiliario y Equipo Educacional y Recreativo</t>
  </si>
  <si>
    <t>Del 1 de Enero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</si>
</sst>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5848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51" fillId="33" borderId="0" xfId="0" applyFont="1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 vertical="top"/>
      <protection/>
    </xf>
    <xf numFmtId="3" fontId="26" fillId="33" borderId="10" xfId="55" applyNumberFormat="1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 vertical="top"/>
      <protection/>
    </xf>
    <xf numFmtId="0" fontId="52" fillId="33" borderId="0" xfId="0" applyFont="1" applyFill="1" applyAlignment="1" applyProtection="1">
      <alignment vertical="top"/>
      <protection/>
    </xf>
    <xf numFmtId="0" fontId="52" fillId="0" borderId="0" xfId="0" applyFont="1" applyAlignment="1" applyProtection="1">
      <alignment vertical="top"/>
      <protection/>
    </xf>
    <xf numFmtId="0" fontId="51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/>
      <protection/>
    </xf>
    <xf numFmtId="43" fontId="28" fillId="33" borderId="0" xfId="48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51" fillId="33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 horizontal="left" vertical="top"/>
      <protection/>
    </xf>
    <xf numFmtId="0" fontId="52" fillId="33" borderId="0" xfId="0" applyFont="1" applyFill="1" applyBorder="1" applyAlignment="1" applyProtection="1">
      <alignment vertical="top"/>
      <protection/>
    </xf>
    <xf numFmtId="0" fontId="52" fillId="33" borderId="11" xfId="0" applyFont="1" applyFill="1" applyBorder="1" applyAlignment="1" applyProtection="1">
      <alignment horizontal="left" vertical="top" wrapText="1"/>
      <protection/>
    </xf>
    <xf numFmtId="0" fontId="52" fillId="33" borderId="12" xfId="0" applyFont="1" applyFill="1" applyBorder="1" applyAlignment="1" applyProtection="1">
      <alignment horizontal="left" vertical="top" wrapText="1"/>
      <protection/>
    </xf>
    <xf numFmtId="0" fontId="54" fillId="0" borderId="0" xfId="0" applyFont="1" applyBorder="1" applyAlignment="1">
      <alignment vertical="center" wrapText="1"/>
    </xf>
    <xf numFmtId="164" fontId="5" fillId="34" borderId="10" xfId="50" applyNumberFormat="1" applyFont="1" applyFill="1" applyBorder="1" applyAlignment="1" applyProtection="1">
      <alignment horizontal="right"/>
      <protection locked="0"/>
    </xf>
    <xf numFmtId="0" fontId="52" fillId="0" borderId="0" xfId="0" applyFont="1" applyFill="1" applyBorder="1" applyAlignment="1" applyProtection="1">
      <alignment horizontal="center"/>
      <protection/>
    </xf>
    <xf numFmtId="0" fontId="55" fillId="33" borderId="11" xfId="0" applyFont="1" applyFill="1" applyBorder="1" applyAlignment="1" applyProtection="1">
      <alignment horizontal="left" vertical="top" wrapText="1"/>
      <protection/>
    </xf>
    <xf numFmtId="0" fontId="56" fillId="33" borderId="11" xfId="0" applyFont="1" applyFill="1" applyBorder="1" applyAlignment="1" applyProtection="1">
      <alignment horizontal="left" vertical="top"/>
      <protection/>
    </xf>
    <xf numFmtId="3" fontId="6" fillId="33" borderId="10" xfId="55" applyNumberFormat="1" applyFont="1" applyFill="1" applyBorder="1" applyAlignment="1" applyProtection="1">
      <alignment vertical="top"/>
      <protection/>
    </xf>
    <xf numFmtId="0" fontId="56" fillId="33" borderId="12" xfId="0" applyFont="1" applyFill="1" applyBorder="1" applyAlignment="1" applyProtection="1">
      <alignment horizontal="justify" vertical="top"/>
      <protection/>
    </xf>
    <xf numFmtId="3" fontId="7" fillId="33" borderId="10" xfId="55" applyNumberFormat="1" applyFont="1" applyFill="1" applyBorder="1" applyAlignment="1" applyProtection="1">
      <alignment vertical="top"/>
      <protection/>
    </xf>
    <xf numFmtId="0" fontId="55" fillId="33" borderId="13" xfId="0" applyFont="1" applyFill="1" applyBorder="1" applyAlignment="1" applyProtection="1">
      <alignment horizontal="left" vertical="top"/>
      <protection/>
    </xf>
    <xf numFmtId="0" fontId="55" fillId="33" borderId="14" xfId="0" applyFont="1" applyFill="1" applyBorder="1" applyAlignment="1" applyProtection="1">
      <alignment vertical="top"/>
      <protection/>
    </xf>
    <xf numFmtId="3" fontId="55" fillId="33" borderId="15" xfId="0" applyNumberFormat="1" applyFont="1" applyFill="1" applyBorder="1" applyAlignment="1" applyProtection="1">
      <alignment horizontal="right" vertical="top" wrapText="1"/>
      <protection/>
    </xf>
    <xf numFmtId="0" fontId="55" fillId="33" borderId="0" xfId="0" applyFont="1" applyFill="1" applyBorder="1" applyAlignment="1" applyProtection="1">
      <alignment horizontal="left" vertical="top"/>
      <protection/>
    </xf>
    <xf numFmtId="0" fontId="55" fillId="33" borderId="0" xfId="0" applyFont="1" applyFill="1" applyBorder="1" applyAlignment="1" applyProtection="1">
      <alignment vertical="top"/>
      <protection/>
    </xf>
    <xf numFmtId="3" fontId="55" fillId="33" borderId="0" xfId="0" applyNumberFormat="1" applyFont="1" applyFill="1" applyBorder="1" applyAlignment="1" applyProtection="1">
      <alignment horizontal="right" vertical="top" wrapText="1"/>
      <protection/>
    </xf>
    <xf numFmtId="0" fontId="57" fillId="35" borderId="15" xfId="0" applyFont="1" applyFill="1" applyBorder="1" applyAlignment="1" applyProtection="1">
      <alignment horizontal="center" vertical="center" wrapText="1"/>
      <protection/>
    </xf>
    <xf numFmtId="164" fontId="5" fillId="34" borderId="10" xfId="51" applyNumberFormat="1" applyFont="1" applyFill="1" applyBorder="1" applyAlignment="1" applyProtection="1">
      <alignment horizontal="right" vertical="center"/>
      <protection locked="0"/>
    </xf>
    <xf numFmtId="164" fontId="5" fillId="34" borderId="10" xfId="51" applyNumberFormat="1" applyFont="1" applyFill="1" applyBorder="1" applyAlignment="1">
      <alignment horizontal="right" vertical="center"/>
    </xf>
    <xf numFmtId="164" fontId="5" fillId="34" borderId="10" xfId="50" applyNumberFormat="1" applyFont="1" applyFill="1" applyBorder="1" applyAlignment="1">
      <alignment horizontal="right" vertical="center"/>
    </xf>
    <xf numFmtId="0" fontId="55" fillId="33" borderId="11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6" fillId="33" borderId="0" xfId="46" applyFont="1" applyFill="1" applyAlignment="1" applyProtection="1">
      <alignment horizontal="center"/>
      <protection locked="0"/>
    </xf>
    <xf numFmtId="0" fontId="55" fillId="33" borderId="11" xfId="0" applyFont="1" applyFill="1" applyBorder="1" applyAlignment="1" applyProtection="1">
      <alignment horizontal="left" vertical="top" wrapText="1"/>
      <protection/>
    </xf>
    <xf numFmtId="0" fontId="55" fillId="33" borderId="12" xfId="0" applyFont="1" applyFill="1" applyBorder="1" applyAlignment="1" applyProtection="1">
      <alignment horizontal="left" vertical="top" wrapText="1"/>
      <protection/>
    </xf>
    <xf numFmtId="0" fontId="58" fillId="33" borderId="0" xfId="0" applyFont="1" applyFill="1" applyAlignment="1" applyProtection="1">
      <alignment horizontal="left" vertical="center" wrapText="1"/>
      <protection/>
    </xf>
    <xf numFmtId="0" fontId="59" fillId="33" borderId="0" xfId="0" applyFont="1" applyFill="1" applyAlignment="1" applyProtection="1">
      <alignment horizontal="left" vertical="center" wrapText="1"/>
      <protection/>
    </xf>
    <xf numFmtId="0" fontId="8" fillId="33" borderId="0" xfId="46" applyFont="1" applyFill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/>
    </xf>
    <xf numFmtId="0" fontId="57" fillId="35" borderId="15" xfId="0" applyFont="1" applyFill="1" applyBorder="1" applyAlignment="1" applyProtection="1">
      <alignment horizontal="center" vertical="center"/>
      <protection/>
    </xf>
    <xf numFmtId="0" fontId="57" fillId="35" borderId="1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76200</xdr:rowOff>
    </xdr:from>
    <xdr:to>
      <xdr:col>2</xdr:col>
      <xdr:colOff>1352550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04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1895475</xdr:colOff>
      <xdr:row>34</xdr:row>
      <xdr:rowOff>104775</xdr:rowOff>
    </xdr:from>
    <xdr:to>
      <xdr:col>5</xdr:col>
      <xdr:colOff>704850</xdr:colOff>
      <xdr:row>40</xdr:row>
      <xdr:rowOff>28575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2352675" y="6619875"/>
          <a:ext cx="36576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Martha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Barrera Ledesma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de Contabilidad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Presupuesto</a:t>
          </a:r>
        </a:p>
      </xdr:txBody>
    </xdr:sp>
    <xdr:clientData/>
  </xdr:twoCellAnchor>
  <xdr:twoCellAnchor>
    <xdr:from>
      <xdr:col>4</xdr:col>
      <xdr:colOff>342900</xdr:colOff>
      <xdr:row>26</xdr:row>
      <xdr:rowOff>180975</xdr:rowOff>
    </xdr:from>
    <xdr:to>
      <xdr:col>8</xdr:col>
      <xdr:colOff>400050</xdr:colOff>
      <xdr:row>33</xdr:row>
      <xdr:rowOff>76200</xdr:rowOff>
    </xdr:to>
    <xdr:sp>
      <xdr:nvSpPr>
        <xdr:cNvPr id="3" name="CuadroTexto 2"/>
        <xdr:cNvSpPr txBox="1">
          <a:spLocks noChangeArrowheads="1"/>
        </xdr:cNvSpPr>
      </xdr:nvSpPr>
      <xdr:spPr>
        <a:xfrm>
          <a:off x="4800600" y="5553075"/>
          <a:ext cx="34480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Maribel Pérez Silva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Recursos Financieros, Administrativos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Tecnológicos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314325</xdr:colOff>
      <xdr:row>27</xdr:row>
      <xdr:rowOff>0</xdr:rowOff>
    </xdr:from>
    <xdr:to>
      <xdr:col>3</xdr:col>
      <xdr:colOff>76200</xdr:colOff>
      <xdr:row>33</xdr:row>
      <xdr:rowOff>28575</xdr:rowOff>
    </xdr:to>
    <xdr:sp>
      <xdr:nvSpPr>
        <xdr:cNvPr id="4" name="CuadroTexto 3"/>
        <xdr:cNvSpPr txBox="1">
          <a:spLocks noChangeArrowheads="1"/>
        </xdr:cNvSpPr>
      </xdr:nvSpPr>
      <xdr:spPr>
        <a:xfrm>
          <a:off x="771525" y="5562600"/>
          <a:ext cx="29146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María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Jacqueline Ortega Silva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 Administrativa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floresm\Documents\Respaldo%20LAP\Documentos\hfloresm.GEQ.000\Presupuestario_Lleno_nov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showGridLines="0" tabSelected="1" zoomScale="87" zoomScaleNormal="87" zoomScaleSheetLayoutView="115" zoomScalePageLayoutView="0" workbookViewId="0" topLeftCell="A19">
      <selection activeCell="J35" sqref="J35"/>
    </sheetView>
  </sheetViews>
  <sheetFormatPr defaultColWidth="11.421875" defaultRowHeight="15"/>
  <cols>
    <col min="1" max="1" width="2.28125" style="1" customWidth="1"/>
    <col min="2" max="2" width="4.57421875" style="10" customWidth="1"/>
    <col min="3" max="3" width="47.28125" style="2" customWidth="1"/>
    <col min="4" max="9" width="12.7109375" style="2" customWidth="1"/>
    <col min="10" max="10" width="3.28125" style="1" customWidth="1"/>
    <col min="11" max="16384" width="11.421875" style="2" customWidth="1"/>
  </cols>
  <sheetData>
    <row r="1" s="1" customFormat="1" ht="12" customHeight="1"/>
    <row r="2" spans="2:9" ht="12.75" customHeight="1">
      <c r="B2" s="47"/>
      <c r="C2" s="47"/>
      <c r="D2" s="47"/>
      <c r="E2" s="47"/>
      <c r="F2" s="47"/>
      <c r="G2" s="47"/>
      <c r="H2" s="47"/>
      <c r="I2" s="47"/>
    </row>
    <row r="3" spans="2:9" ht="12.75" customHeight="1">
      <c r="B3" s="42" t="s">
        <v>13</v>
      </c>
      <c r="C3" s="42"/>
      <c r="D3" s="42"/>
      <c r="E3" s="42"/>
      <c r="F3" s="42"/>
      <c r="G3" s="42"/>
      <c r="H3" s="42"/>
      <c r="I3" s="42"/>
    </row>
    <row r="4" spans="2:9" ht="12.75" customHeight="1">
      <c r="B4" s="48" t="s">
        <v>12</v>
      </c>
      <c r="C4" s="48"/>
      <c r="D4" s="48"/>
      <c r="E4" s="48"/>
      <c r="F4" s="48"/>
      <c r="G4" s="48"/>
      <c r="H4" s="48"/>
      <c r="I4" s="48"/>
    </row>
    <row r="5" spans="2:9" ht="12.75" customHeight="1">
      <c r="B5" s="48" t="s">
        <v>19</v>
      </c>
      <c r="C5" s="48"/>
      <c r="D5" s="48"/>
      <c r="E5" s="48"/>
      <c r="F5" s="48"/>
      <c r="G5" s="48"/>
      <c r="H5" s="48"/>
      <c r="I5" s="48"/>
    </row>
    <row r="6" spans="2:9" ht="4.5" customHeight="1">
      <c r="B6" s="24"/>
      <c r="C6" s="24"/>
      <c r="D6" s="24"/>
      <c r="E6" s="24"/>
      <c r="F6" s="24"/>
      <c r="G6" s="24"/>
      <c r="H6" s="24"/>
      <c r="I6" s="24"/>
    </row>
    <row r="7" spans="2:9" ht="12">
      <c r="B7" s="49" t="s">
        <v>0</v>
      </c>
      <c r="C7" s="49"/>
      <c r="D7" s="50" t="s">
        <v>1</v>
      </c>
      <c r="E7" s="50"/>
      <c r="F7" s="50"/>
      <c r="G7" s="50"/>
      <c r="H7" s="50"/>
      <c r="I7" s="50" t="s">
        <v>2</v>
      </c>
    </row>
    <row r="8" spans="2:9" ht="24">
      <c r="B8" s="49"/>
      <c r="C8" s="49"/>
      <c r="D8" s="36" t="s">
        <v>3</v>
      </c>
      <c r="E8" s="36" t="s">
        <v>4</v>
      </c>
      <c r="F8" s="36" t="s">
        <v>5</v>
      </c>
      <c r="G8" s="36" t="s">
        <v>6</v>
      </c>
      <c r="H8" s="36" t="s">
        <v>7</v>
      </c>
      <c r="I8" s="50"/>
    </row>
    <row r="9" spans="2:12" ht="15">
      <c r="B9" s="49"/>
      <c r="C9" s="49"/>
      <c r="D9" s="36">
        <v>1</v>
      </c>
      <c r="E9" s="36">
        <v>2</v>
      </c>
      <c r="F9" s="36" t="s">
        <v>8</v>
      </c>
      <c r="G9" s="36">
        <v>4</v>
      </c>
      <c r="H9" s="36">
        <v>5</v>
      </c>
      <c r="I9" s="36" t="s">
        <v>9</v>
      </c>
      <c r="K9"/>
      <c r="L9"/>
    </row>
    <row r="10" spans="1:12" s="7" customFormat="1" ht="15">
      <c r="A10" s="5"/>
      <c r="B10" s="20"/>
      <c r="C10" s="21"/>
      <c r="D10" s="6"/>
      <c r="E10" s="6"/>
      <c r="F10" s="6"/>
      <c r="G10" s="6"/>
      <c r="H10" s="6"/>
      <c r="I10" s="6"/>
      <c r="J10" s="5"/>
      <c r="K10"/>
      <c r="L10"/>
    </row>
    <row r="11" spans="1:12" s="7" customFormat="1" ht="23.25" customHeight="1">
      <c r="A11" s="5"/>
      <c r="B11" s="25"/>
      <c r="C11" s="22" t="s">
        <v>14</v>
      </c>
      <c r="D11" s="37">
        <v>850000</v>
      </c>
      <c r="E11" s="37">
        <v>-32237.84</v>
      </c>
      <c r="F11" s="38">
        <v>817762.16</v>
      </c>
      <c r="G11" s="37">
        <v>802326.03</v>
      </c>
      <c r="H11" s="37">
        <v>802326.03</v>
      </c>
      <c r="I11" s="39">
        <f>+F11-G11</f>
        <v>15436.130000000005</v>
      </c>
      <c r="J11" s="5"/>
      <c r="K11"/>
      <c r="L11"/>
    </row>
    <row r="12" spans="1:12" s="7" customFormat="1" ht="23.25" customHeight="1">
      <c r="A12" s="5"/>
      <c r="B12" s="40"/>
      <c r="C12" s="22" t="s">
        <v>18</v>
      </c>
      <c r="D12" s="37">
        <v>0</v>
      </c>
      <c r="E12" s="37">
        <v>47698.92</v>
      </c>
      <c r="F12" s="38">
        <v>47698.92</v>
      </c>
      <c r="G12" s="37">
        <v>47698.92</v>
      </c>
      <c r="H12" s="37">
        <v>47698.92</v>
      </c>
      <c r="I12" s="39">
        <f>+F12-G12</f>
        <v>0</v>
      </c>
      <c r="J12" s="5"/>
      <c r="K12"/>
      <c r="L12"/>
    </row>
    <row r="13" spans="1:12" s="7" customFormat="1" ht="23.25" customHeight="1">
      <c r="A13" s="5"/>
      <c r="B13" s="25"/>
      <c r="C13" s="22" t="s">
        <v>15</v>
      </c>
      <c r="D13" s="23">
        <v>1592000</v>
      </c>
      <c r="E13" s="23">
        <v>329700</v>
      </c>
      <c r="F13" s="38">
        <v>1921700</v>
      </c>
      <c r="G13" s="23">
        <v>1921700</v>
      </c>
      <c r="H13" s="23">
        <v>1921700</v>
      </c>
      <c r="I13" s="39">
        <f>+F13-G13</f>
        <v>0</v>
      </c>
      <c r="J13" s="5"/>
      <c r="K13"/>
      <c r="L13"/>
    </row>
    <row r="14" spans="1:12" s="7" customFormat="1" ht="23.25" customHeight="1">
      <c r="A14" s="5"/>
      <c r="B14" s="25"/>
      <c r="C14" s="22" t="s">
        <v>16</v>
      </c>
      <c r="D14" s="23">
        <v>0</v>
      </c>
      <c r="E14" s="23">
        <v>100988</v>
      </c>
      <c r="F14" s="38">
        <v>100988</v>
      </c>
      <c r="G14" s="23">
        <v>100988</v>
      </c>
      <c r="H14" s="23">
        <v>100988</v>
      </c>
      <c r="I14" s="39">
        <f>+F14-G14</f>
        <v>0</v>
      </c>
      <c r="J14" s="5"/>
      <c r="K14"/>
      <c r="L14"/>
    </row>
    <row r="15" spans="1:12" s="7" customFormat="1" ht="23.25" customHeight="1">
      <c r="A15" s="5"/>
      <c r="B15" s="25"/>
      <c r="C15" s="22" t="s">
        <v>17</v>
      </c>
      <c r="D15" s="23">
        <v>2592123</v>
      </c>
      <c r="E15" s="23">
        <v>-253563</v>
      </c>
      <c r="F15" s="38">
        <v>2338560</v>
      </c>
      <c r="G15" s="23">
        <v>2338560</v>
      </c>
      <c r="H15" s="23">
        <v>2338560</v>
      </c>
      <c r="I15" s="39">
        <f>+F15-G15</f>
        <v>0</v>
      </c>
      <c r="J15" s="5"/>
      <c r="K15"/>
      <c r="L15"/>
    </row>
    <row r="16" spans="1:12" s="7" customFormat="1" ht="23.25" customHeight="1">
      <c r="A16" s="5"/>
      <c r="B16" s="26"/>
      <c r="C16" s="22"/>
      <c r="D16" s="27"/>
      <c r="E16" s="27"/>
      <c r="F16" s="27"/>
      <c r="G16" s="27"/>
      <c r="H16" s="27"/>
      <c r="I16" s="27"/>
      <c r="J16" s="5"/>
      <c r="K16"/>
      <c r="L16"/>
    </row>
    <row r="17" spans="1:12" s="7" customFormat="1" ht="15">
      <c r="A17" s="5"/>
      <c r="B17" s="26"/>
      <c r="C17" s="28"/>
      <c r="D17" s="29"/>
      <c r="E17" s="29"/>
      <c r="F17" s="29"/>
      <c r="G17" s="29"/>
      <c r="H17" s="29"/>
      <c r="I17" s="29"/>
      <c r="J17" s="5"/>
      <c r="K17"/>
      <c r="L17"/>
    </row>
    <row r="18" spans="1:12" s="7" customFormat="1" ht="15">
      <c r="A18" s="5"/>
      <c r="B18" s="26"/>
      <c r="C18" s="28"/>
      <c r="D18" s="29"/>
      <c r="E18" s="29"/>
      <c r="F18" s="29"/>
      <c r="G18" s="29"/>
      <c r="H18" s="29"/>
      <c r="I18" s="29"/>
      <c r="J18" s="5"/>
      <c r="K18"/>
      <c r="L18"/>
    </row>
    <row r="19" spans="1:12" s="9" customFormat="1" ht="15">
      <c r="A19" s="8"/>
      <c r="B19" s="43"/>
      <c r="C19" s="44"/>
      <c r="D19" s="27"/>
      <c r="E19" s="27"/>
      <c r="F19" s="27"/>
      <c r="G19" s="27"/>
      <c r="H19" s="27"/>
      <c r="I19" s="27"/>
      <c r="J19" s="8"/>
      <c r="K19"/>
      <c r="L19"/>
    </row>
    <row r="20" spans="1:12" s="7" customFormat="1" ht="15">
      <c r="A20" s="5"/>
      <c r="B20" s="26"/>
      <c r="C20" s="28"/>
      <c r="D20" s="29"/>
      <c r="E20" s="29"/>
      <c r="F20" s="29"/>
      <c r="G20" s="29"/>
      <c r="H20" s="29"/>
      <c r="I20" s="29"/>
      <c r="J20" s="5"/>
      <c r="K20"/>
      <c r="L20"/>
    </row>
    <row r="21" spans="1:12" s="7" customFormat="1" ht="15">
      <c r="A21" s="5"/>
      <c r="B21" s="26"/>
      <c r="C21" s="28"/>
      <c r="D21" s="29"/>
      <c r="E21" s="29"/>
      <c r="F21" s="29"/>
      <c r="G21" s="29"/>
      <c r="H21" s="29"/>
      <c r="I21" s="29"/>
      <c r="J21" s="5"/>
      <c r="K21"/>
      <c r="L21"/>
    </row>
    <row r="22" spans="1:12" s="7" customFormat="1" ht="15">
      <c r="A22" s="5"/>
      <c r="B22" s="26"/>
      <c r="C22" s="28"/>
      <c r="D22" s="29"/>
      <c r="E22" s="29"/>
      <c r="F22" s="29"/>
      <c r="G22" s="29"/>
      <c r="H22" s="29"/>
      <c r="I22" s="29"/>
      <c r="J22" s="5"/>
      <c r="K22"/>
      <c r="L22"/>
    </row>
    <row r="23" spans="1:12" s="7" customFormat="1" ht="15">
      <c r="A23" s="5"/>
      <c r="B23" s="26"/>
      <c r="C23" s="28"/>
      <c r="D23" s="29"/>
      <c r="E23" s="29"/>
      <c r="F23" s="29"/>
      <c r="G23" s="29"/>
      <c r="H23" s="29"/>
      <c r="I23" s="29"/>
      <c r="J23" s="5"/>
      <c r="K23"/>
      <c r="L23"/>
    </row>
    <row r="24" spans="1:12" s="9" customFormat="1" ht="15">
      <c r="A24" s="8"/>
      <c r="B24" s="30"/>
      <c r="C24" s="31" t="s">
        <v>10</v>
      </c>
      <c r="D24" s="32">
        <f aca="true" t="shared" si="0" ref="D24:I24">SUM(D11:D23)</f>
        <v>5034123</v>
      </c>
      <c r="E24" s="32">
        <f>SUM(E11:E23)</f>
        <v>192586.08000000002</v>
      </c>
      <c r="F24" s="32">
        <f t="shared" si="0"/>
        <v>5226709.08</v>
      </c>
      <c r="G24" s="32">
        <f t="shared" si="0"/>
        <v>5211272.95</v>
      </c>
      <c r="H24" s="32">
        <f t="shared" si="0"/>
        <v>5211272.95</v>
      </c>
      <c r="I24" s="32">
        <f t="shared" si="0"/>
        <v>15436.130000000005</v>
      </c>
      <c r="J24" s="8"/>
      <c r="K24"/>
      <c r="L24"/>
    </row>
    <row r="25" spans="1:12" s="9" customFormat="1" ht="15">
      <c r="A25" s="8"/>
      <c r="B25" s="33"/>
      <c r="C25" s="34"/>
      <c r="D25" s="35"/>
      <c r="E25" s="35"/>
      <c r="F25" s="35"/>
      <c r="G25" s="35"/>
      <c r="H25" s="35"/>
      <c r="I25" s="35"/>
      <c r="J25" s="8"/>
      <c r="K25"/>
      <c r="L25"/>
    </row>
    <row r="26" spans="1:12" s="9" customFormat="1" ht="15">
      <c r="A26" s="8"/>
      <c r="B26" s="18"/>
      <c r="D26"/>
      <c r="E26"/>
      <c r="F26"/>
      <c r="G26"/>
      <c r="H26"/>
      <c r="I26"/>
      <c r="J26"/>
      <c r="K26"/>
      <c r="L26"/>
    </row>
    <row r="27" spans="1:12" s="9" customFormat="1" ht="15">
      <c r="A27" s="8"/>
      <c r="B27" s="18"/>
      <c r="C27" s="19"/>
      <c r="D27"/>
      <c r="E27"/>
      <c r="F27"/>
      <c r="G27"/>
      <c r="H27"/>
      <c r="I27"/>
      <c r="J27"/>
      <c r="K27"/>
      <c r="L27"/>
    </row>
    <row r="28" spans="2:9" ht="52.5" customHeight="1" hidden="1">
      <c r="B28" s="45" t="s">
        <v>11</v>
      </c>
      <c r="C28" s="46"/>
      <c r="D28" s="46"/>
      <c r="E28" s="46"/>
      <c r="F28" s="46"/>
      <c r="G28" s="46"/>
      <c r="H28" s="46"/>
      <c r="I28" s="46"/>
    </row>
    <row r="29" spans="1:9" ht="12">
      <c r="A29" s="14"/>
      <c r="B29" s="15"/>
      <c r="C29" s="16"/>
      <c r="D29" s="17"/>
      <c r="E29" s="17"/>
      <c r="F29" s="17"/>
      <c r="G29" s="17"/>
      <c r="H29" s="17"/>
      <c r="I29" s="11"/>
    </row>
    <row r="30" spans="1:8" ht="12">
      <c r="A30" s="14"/>
      <c r="B30" s="16"/>
      <c r="C30" s="16"/>
      <c r="D30" s="16"/>
      <c r="E30" s="16"/>
      <c r="F30" s="17"/>
      <c r="G30" s="17"/>
      <c r="H30" s="16"/>
    </row>
    <row r="31" spans="1:11" s="1" customFormat="1" ht="13.5" customHeight="1">
      <c r="A31" s="14"/>
      <c r="B31" s="14"/>
      <c r="C31" s="3"/>
      <c r="D31" s="14"/>
      <c r="E31" s="14"/>
      <c r="F31" s="4"/>
      <c r="G31" s="4"/>
      <c r="H31" s="14"/>
      <c r="K31" s="12"/>
    </row>
    <row r="32" spans="1:11" s="1" customFormat="1" ht="13.5" customHeight="1">
      <c r="A32" s="14"/>
      <c r="B32" s="14"/>
      <c r="C32" s="13"/>
      <c r="D32" s="14"/>
      <c r="E32" s="14"/>
      <c r="F32" s="41"/>
      <c r="G32" s="41"/>
      <c r="H32" s="41"/>
      <c r="K32" s="12"/>
    </row>
    <row r="33" spans="1:8" ht="12">
      <c r="A33" s="14"/>
      <c r="B33" s="15"/>
      <c r="C33" s="16"/>
      <c r="D33" s="16"/>
      <c r="E33" s="16"/>
      <c r="F33" s="16"/>
      <c r="G33" s="16"/>
      <c r="H33" s="16"/>
    </row>
    <row r="34" spans="1:8" ht="12">
      <c r="A34" s="14"/>
      <c r="B34" s="15"/>
      <c r="C34" s="16"/>
      <c r="D34" s="16"/>
      <c r="E34" s="16"/>
      <c r="F34" s="16"/>
      <c r="G34" s="16"/>
      <c r="H34" s="16"/>
    </row>
  </sheetData>
  <sheetProtection selectLockedCells="1"/>
  <mergeCells count="10">
    <mergeCell ref="F32:H32"/>
    <mergeCell ref="B3:I3"/>
    <mergeCell ref="B19:C19"/>
    <mergeCell ref="B28:I28"/>
    <mergeCell ref="B2:I2"/>
    <mergeCell ref="B4:I4"/>
    <mergeCell ref="B5:I5"/>
    <mergeCell ref="B7:C9"/>
    <mergeCell ref="D7:H7"/>
    <mergeCell ref="I7:I8"/>
  </mergeCells>
  <printOptions horizontalCentered="1"/>
  <pageMargins left="0.5511811023622047" right="0.5511811023622047" top="0.7874015748031497" bottom="0.3937007874015748" header="0.3937007874015748" footer="0.3937007874015748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esfe202303005@outlook.com</cp:lastModifiedBy>
  <cp:lastPrinted>2023-03-03T18:26:46Z</cp:lastPrinted>
  <dcterms:created xsi:type="dcterms:W3CDTF">2017-12-21T15:10:09Z</dcterms:created>
  <dcterms:modified xsi:type="dcterms:W3CDTF">2023-10-11T17:14:29Z</dcterms:modified>
  <cp:category/>
  <cp:version/>
  <cp:contentType/>
  <cp:contentStatus/>
</cp:coreProperties>
</file>